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5 m. atskaitomybė/Biudžeto vykdymo ataskaitų rinkiniai 2025-06-30/Sporto centras/"/>
    </mc:Choice>
  </mc:AlternateContent>
  <xr:revisionPtr revIDLastSave="0" documentId="8_{0E276F7F-1A3C-4E5A-8E43-89425FE861DC}"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G31" i="1"/>
  <c r="I31" i="1" s="1"/>
  <c r="I30" i="1" s="1"/>
  <c r="H30" i="1"/>
  <c r="G30" i="1"/>
  <c r="F30" i="1"/>
  <c r="E30" i="1"/>
  <c r="D30" i="1"/>
  <c r="C30" i="1"/>
  <c r="B30" i="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<sst xmlns="http://schemas.openxmlformats.org/spreadsheetml/2006/main" count="50" uniqueCount="45">
  <si>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</si>
  <si>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</si>
  <si>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</si>
  <si>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</si>
  <si>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</si>
  <si>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</si>
  <si>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2025 M. BIRŽELIO 30 D.</t>
  </si>
  <si>
    <t>ketvirtinė</t>
  </si>
  <si>
    <t>(ketvirčio, pusmečio, metų)</t>
  </si>
  <si>
    <t>ATASKAITA</t>
  </si>
  <si>
    <t>2025-07-16</t>
  </si>
  <si>
    <t>Nr.</t>
  </si>
  <si>
    <t>(data)</t>
  </si>
  <si>
    <t xml:space="preserve">    Kodas</t>
  </si>
  <si>
    <t>Ministerijos / Savivaldybės</t>
  </si>
  <si>
    <t>75</t>
  </si>
  <si>
    <t>Departamento</t>
  </si>
  <si>
    <t>Įstaigos</t>
  </si>
  <si>
    <t>300075123</t>
  </si>
  <si>
    <t xml:space="preserve">Programos </t>
  </si>
  <si>
    <t>0;11</t>
  </si>
  <si>
    <t>24</t>
  </si>
  <si>
    <t xml:space="preserve">   (programos pavadinimas) </t>
  </si>
  <si>
    <t>Sąmata: S31.016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</si>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</sst>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16" workbookViewId="0">
      <selection activeCell="E41" sqref="E41"/>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1025.46</v>
      </c>
      <c r="C30" s="30">
        <f t="shared" si="0"/>
        <v>16800</v>
      </c>
      <c r="D30" s="30">
        <f t="shared" si="0"/>
        <v>9080</v>
      </c>
      <c r="E30" s="30">
        <f t="shared" si="0"/>
        <v>5966.09</v>
      </c>
      <c r="F30" s="30">
        <f t="shared" si="0"/>
        <v>5966.09</v>
      </c>
      <c r="G30" s="30">
        <f t="shared" si="0"/>
        <v>4139.369999999999</v>
      </c>
      <c r="H30" s="30">
        <f t="shared" si="0"/>
        <v>0</v>
      </c>
      <c r="I30" s="30">
        <f t="shared" si="0"/>
        <v>4139.369999999999</v>
      </c>
    </row>
    <row r="31" spans="1:11" ht="14.4" customHeight="1">
      <c r="A31" s="29" t="s">
        <v>35</v>
      </c>
      <c r="B31" s="30">
        <v>1025.46</v>
      </c>
      <c r="C31" s="30">
        <v>16800</v>
      </c>
      <c r="D31" s="30">
        <v>9080</v>
      </c>
      <c r="E31" s="30">
        <v>5966.09</v>
      </c>
      <c r="F31" s="30">
        <v>5966.09</v>
      </c>
      <c r="G31" s="30">
        <f>B31+D31-E31</f>
        <v>4139.369999999999</v>
      </c>
      <c r="H31" s="30">
        <f>E31-F31</f>
        <v>0</v>
      </c>
      <c r="I31" s="30">
        <f>G31+H31</f>
        <v>4139.369999999999</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2025-07-16T10:01:53Z</dcterms:modified>
</cp:coreProperties>
</file>